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<sst xmlns="http://schemas.openxmlformats.org/spreadsheetml/2006/main" xmlns:r="http://schemas.openxmlformats.org/officeDocument/2006/relationships" count="31" uniqueCount="31">
  <si>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r>
      <t>表４－１　職業（大分類）、男女別15歳以上就業者数（平成27年</t>
    </r>
    <r>
      <rPr>
        <sz val="12"/>
        <color indexed="8"/>
        <rFont val="游ゴシック"/>
      </rPr>
      <t>、令和２年</t>
    </r>
    <r>
      <rPr>
        <sz val="12"/>
        <color indexed="8"/>
        <rFont val="Calibri"/>
      </rPr>
      <t>）〔秋田県〕</t>
    </r>
    <rPh sb="0" eb="1">
      <t>ヒョウ</t>
    </rPh>
    <rPh sb="5" eb="7">
      <t>ショクギョウ</t>
    </rPh>
    <rPh sb="8" eb="11">
      <t>ダイブンルイ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ヘイセイ</t>
    </rPh>
    <rPh sb="30" eb="31">
      <t>ネン</t>
    </rPh>
    <rPh sb="32" eb="34">
      <t>レイワ</t>
    </rPh>
    <rPh sb="35" eb="36">
      <t>ネン</t>
    </rPh>
    <rPh sb="38" eb="41">
      <t>アキタケン</t>
    </rPh>
    <phoneticPr fontId="3"/>
  </si>
  <si>
    <t>Ｃ</t>
  </si>
  <si>
    <t>女</t>
    <rPh sb="0" eb="1">
      <t>オンナ</t>
    </rPh>
    <phoneticPr fontId="3"/>
  </si>
  <si>
    <t>総　　数</t>
  </si>
  <si>
    <t>Ｂ</t>
  </si>
  <si>
    <t>Ａ</t>
  </si>
  <si>
    <t>Ｅ</t>
  </si>
  <si>
    <t>Ｄ</t>
  </si>
  <si>
    <t>Ｆ</t>
  </si>
  <si>
    <t>Ｇ</t>
  </si>
  <si>
    <t>Ｈ</t>
  </si>
  <si>
    <t>増　　減　　率</t>
    <rPh sb="0" eb="1">
      <t>ゾウ</t>
    </rPh>
    <rPh sb="3" eb="4">
      <t>ゲン</t>
    </rPh>
    <rPh sb="6" eb="7">
      <t>リツ</t>
    </rPh>
    <phoneticPr fontId="3"/>
  </si>
  <si>
    <t>Ｉ</t>
  </si>
  <si>
    <t>Ｊ</t>
  </si>
  <si>
    <t>Ｋ</t>
  </si>
  <si>
    <t>管理的職業従事者</t>
  </si>
  <si>
    <t>専門的・技術的職業従事者</t>
  </si>
  <si>
    <t>事務従事者</t>
  </si>
  <si>
    <t>販売従事者</t>
  </si>
  <si>
    <t>サービス職業従事者</t>
  </si>
  <si>
    <t>生産工程従事者</t>
  </si>
  <si>
    <t>保安職業従事者</t>
  </si>
  <si>
    <t>農林漁業従事者</t>
  </si>
  <si>
    <t>輸送・機械運転従事者</t>
  </si>
  <si>
    <t>増　　減　　数</t>
    <rPh sb="0" eb="1">
      <t>ゾウ</t>
    </rPh>
    <rPh sb="3" eb="4">
      <t>ゲン</t>
    </rPh>
    <rPh sb="6" eb="7">
      <t>スウ</t>
    </rPh>
    <phoneticPr fontId="3"/>
  </si>
  <si>
    <t>建設・採掘従事者</t>
  </si>
  <si>
    <t>運搬・清掃・包装等従事者</t>
  </si>
  <si>
    <t>平成27年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</si>
  <si>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</si>
  <si>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令和２年</t>
    <rPh sb="0" eb="2">
      <t>レイワ</t>
    </rPh>
    <rPh sb="3" eb="4">
      <t>ネン</t>
    </rPh>
    <phoneticPr fontId="3"/>
  </si>
  <si>
    <t>（単位：人、％）</t>
    <rPh sb="1" eb="3">
      <t>タンイ</t>
    </rPh>
    <rPh sb="4" eb="5">
      <t>ニン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</si>
</sst>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\ ;&quot;△&quot;#,##0\ "/>
    <numFmt numFmtId="178" formatCode="#,##0.0\ ;&quot;△&quot;#,##0.0\ 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indexed="8"/>
      <name val="Calibri"/>
      <family val="2"/>
    </font>
    <font>
      <sz val="6"/>
      <color auto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17"/>
  <sheetViews>
    <sheetView tabSelected="1" workbookViewId="0">
      <selection activeCell="O5" sqref="O5"/>
    </sheetView>
  </sheetViews>
  <sheetFormatPr defaultRowHeight="18.75"/>
  <cols>
    <col min="3" max="3" width="25.75" bestFit="1" customWidth="1"/>
  </cols>
  <sheetData>
    <row r="1" spans="1:15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O2" s="19" t="s">
        <v>30</v>
      </c>
    </row>
    <row r="3" spans="1:15">
      <c r="A3" s="2"/>
      <c r="B3" s="2"/>
      <c r="C3" s="2"/>
      <c r="D3" s="5" t="s">
        <v>27</v>
      </c>
      <c r="E3" s="9"/>
      <c r="F3" s="9"/>
      <c r="G3" s="5" t="s">
        <v>29</v>
      </c>
      <c r="H3" s="9"/>
      <c r="I3" s="9"/>
      <c r="J3" s="5" t="s">
        <v>24</v>
      </c>
      <c r="K3" s="9"/>
      <c r="L3" s="9"/>
      <c r="M3" s="5" t="s">
        <v>11</v>
      </c>
      <c r="N3" s="9"/>
      <c r="O3" s="9"/>
    </row>
    <row r="4" spans="1:15">
      <c r="A4" s="3"/>
      <c r="B4" s="3"/>
      <c r="C4" s="3"/>
      <c r="D4" s="6"/>
      <c r="E4" s="10" t="s">
        <v>28</v>
      </c>
      <c r="F4" s="12" t="s">
        <v>2</v>
      </c>
      <c r="G4" s="6"/>
      <c r="H4" s="10" t="s">
        <v>28</v>
      </c>
      <c r="I4" s="12" t="s">
        <v>2</v>
      </c>
      <c r="J4" s="6"/>
      <c r="K4" s="10" t="s">
        <v>28</v>
      </c>
      <c r="L4" s="12" t="s">
        <v>2</v>
      </c>
      <c r="M4" s="6"/>
      <c r="N4" s="10" t="s">
        <v>28</v>
      </c>
      <c r="O4" s="12" t="s">
        <v>2</v>
      </c>
    </row>
    <row r="5" spans="1:15">
      <c r="A5" s="4" t="s">
        <v>3</v>
      </c>
      <c r="D5" s="7">
        <v>495517</v>
      </c>
      <c r="E5" s="11">
        <v>272225</v>
      </c>
      <c r="F5" s="13">
        <v>223292</v>
      </c>
      <c r="G5" s="7">
        <v>482536</v>
      </c>
      <c r="H5" s="11">
        <v>261673</v>
      </c>
      <c r="I5" s="13">
        <v>220863</v>
      </c>
      <c r="J5" s="14">
        <f t="shared" ref="J5:L16" si="0">G5-D5</f>
        <v>-12981</v>
      </c>
      <c r="K5" s="15">
        <f t="shared" si="0"/>
        <v>-10552</v>
      </c>
      <c r="L5" s="16">
        <f t="shared" si="0"/>
        <v>-2429</v>
      </c>
      <c r="M5" s="17">
        <f t="shared" ref="M5:O16" si="1">J5/D5*100</f>
        <v>-2.6196881237172489</v>
      </c>
      <c r="N5" s="18">
        <f t="shared" si="1"/>
        <v>-3.8762053448434197</v>
      </c>
      <c r="O5" s="20">
        <f t="shared" si="1"/>
        <v>-1.0878132669329845</v>
      </c>
    </row>
    <row r="6" spans="1:15">
      <c r="B6" s="4" t="s">
        <v>5</v>
      </c>
      <c r="C6" s="4" t="s">
        <v>15</v>
      </c>
      <c r="D6" s="7">
        <v>12170</v>
      </c>
      <c r="E6" s="11">
        <v>10476</v>
      </c>
      <c r="F6" s="13">
        <v>1694</v>
      </c>
      <c r="G6" s="7">
        <v>10445</v>
      </c>
      <c r="H6" s="11">
        <v>9059</v>
      </c>
      <c r="I6" s="13">
        <v>1386</v>
      </c>
      <c r="J6" s="14">
        <f t="shared" si="0"/>
        <v>-1725</v>
      </c>
      <c r="K6" s="15">
        <f t="shared" si="0"/>
        <v>-1417</v>
      </c>
      <c r="L6" s="16">
        <f t="shared" si="0"/>
        <v>-308</v>
      </c>
      <c r="M6" s="17">
        <f t="shared" si="1"/>
        <v>-14.174198849630237</v>
      </c>
      <c r="N6" s="18">
        <f t="shared" si="1"/>
        <v>-13.526155021000383</v>
      </c>
      <c r="O6" s="20">
        <f t="shared" si="1"/>
        <v>-18.181818181818183</v>
      </c>
    </row>
    <row r="7" spans="1:15">
      <c r="B7" s="4" t="s">
        <v>4</v>
      </c>
      <c r="C7" s="4" t="s">
        <v>16</v>
      </c>
      <c r="D7" s="7">
        <v>68083</v>
      </c>
      <c r="E7" s="11">
        <v>30852</v>
      </c>
      <c r="F7" s="13">
        <v>37231</v>
      </c>
      <c r="G7" s="7">
        <v>70806</v>
      </c>
      <c r="H7" s="11">
        <v>31410</v>
      </c>
      <c r="I7" s="13">
        <v>39396</v>
      </c>
      <c r="J7" s="14">
        <f t="shared" si="0"/>
        <v>2723</v>
      </c>
      <c r="K7" s="15">
        <f t="shared" si="0"/>
        <v>558</v>
      </c>
      <c r="L7" s="16">
        <f t="shared" si="0"/>
        <v>2165</v>
      </c>
      <c r="M7" s="17">
        <f t="shared" si="1"/>
        <v>3.999529985458925</v>
      </c>
      <c r="N7" s="18">
        <f t="shared" si="1"/>
        <v>1.8086347724620768</v>
      </c>
      <c r="O7" s="20">
        <f t="shared" si="1"/>
        <v>5.8150466009508204</v>
      </c>
    </row>
    <row r="8" spans="1:15">
      <c r="B8" s="4" t="s">
        <v>1</v>
      </c>
      <c r="C8" s="4" t="s">
        <v>17</v>
      </c>
      <c r="D8" s="7">
        <v>84903</v>
      </c>
      <c r="E8" s="11">
        <v>34096</v>
      </c>
      <c r="F8" s="13">
        <v>50807</v>
      </c>
      <c r="G8" s="7">
        <v>85965</v>
      </c>
      <c r="H8" s="11">
        <v>34017</v>
      </c>
      <c r="I8" s="13">
        <v>51948</v>
      </c>
      <c r="J8" s="14">
        <f t="shared" si="0"/>
        <v>1062</v>
      </c>
      <c r="K8" s="15">
        <f t="shared" si="0"/>
        <v>-79</v>
      </c>
      <c r="L8" s="16">
        <f t="shared" si="0"/>
        <v>1141</v>
      </c>
      <c r="M8" s="17">
        <f t="shared" si="1"/>
        <v>1.2508391929613794</v>
      </c>
      <c r="N8" s="18">
        <f t="shared" si="1"/>
        <v>-0.23169873298920693</v>
      </c>
      <c r="O8" s="20">
        <f t="shared" si="1"/>
        <v>2.2457535378983211</v>
      </c>
    </row>
    <row r="9" spans="1:15">
      <c r="B9" s="4" t="s">
        <v>7</v>
      </c>
      <c r="C9" s="4" t="s">
        <v>18</v>
      </c>
      <c r="D9" s="7">
        <v>55129</v>
      </c>
      <c r="E9" s="11">
        <v>28432</v>
      </c>
      <c r="F9" s="13">
        <v>26697</v>
      </c>
      <c r="G9" s="7">
        <v>48181</v>
      </c>
      <c r="H9" s="11">
        <v>23874</v>
      </c>
      <c r="I9" s="13">
        <v>24307</v>
      </c>
      <c r="J9" s="14">
        <f t="shared" si="0"/>
        <v>-6948</v>
      </c>
      <c r="K9" s="15">
        <f t="shared" si="0"/>
        <v>-4558</v>
      </c>
      <c r="L9" s="16">
        <f t="shared" si="0"/>
        <v>-2390</v>
      </c>
      <c r="M9" s="17">
        <f t="shared" si="1"/>
        <v>-12.603167117125288</v>
      </c>
      <c r="N9" s="18">
        <f t="shared" si="1"/>
        <v>-16.031232414181204</v>
      </c>
      <c r="O9" s="20">
        <f t="shared" si="1"/>
        <v>-8.9523167397085803</v>
      </c>
    </row>
    <row r="10" spans="1:15">
      <c r="B10" s="4" t="s">
        <v>6</v>
      </c>
      <c r="C10" s="4" t="s">
        <v>19</v>
      </c>
      <c r="D10" s="7">
        <v>63638</v>
      </c>
      <c r="E10" s="11">
        <v>17004</v>
      </c>
      <c r="F10" s="13">
        <v>46634</v>
      </c>
      <c r="G10" s="7">
        <v>63931</v>
      </c>
      <c r="H10" s="11">
        <v>17289</v>
      </c>
      <c r="I10" s="13">
        <v>46642</v>
      </c>
      <c r="J10" s="14">
        <f t="shared" si="0"/>
        <v>293</v>
      </c>
      <c r="K10" s="15">
        <f t="shared" si="0"/>
        <v>285</v>
      </c>
      <c r="L10" s="16">
        <f t="shared" si="0"/>
        <v>8</v>
      </c>
      <c r="M10" s="17">
        <f t="shared" si="1"/>
        <v>0.46041673214117351</v>
      </c>
      <c r="N10" s="18">
        <f t="shared" si="1"/>
        <v>1.6760762173606212</v>
      </c>
      <c r="O10" s="20">
        <f t="shared" si="1"/>
        <v>1.7154865548741263e-002</v>
      </c>
    </row>
    <row r="11" spans="1:15">
      <c r="B11" s="4" t="s">
        <v>8</v>
      </c>
      <c r="C11" s="4" t="s">
        <v>21</v>
      </c>
      <c r="D11" s="7">
        <v>9242</v>
      </c>
      <c r="E11" s="11">
        <v>8767</v>
      </c>
      <c r="F11" s="13">
        <v>475</v>
      </c>
      <c r="G11" s="7">
        <v>9343</v>
      </c>
      <c r="H11" s="11">
        <v>8724</v>
      </c>
      <c r="I11" s="13">
        <v>619</v>
      </c>
      <c r="J11" s="14">
        <f t="shared" si="0"/>
        <v>101</v>
      </c>
      <c r="K11" s="15">
        <f t="shared" si="0"/>
        <v>-43</v>
      </c>
      <c r="L11" s="16">
        <f t="shared" si="0"/>
        <v>144</v>
      </c>
      <c r="M11" s="17">
        <f t="shared" si="1"/>
        <v>1.0928370482579528</v>
      </c>
      <c r="N11" s="18">
        <f t="shared" si="1"/>
        <v>-0.49047564731379034</v>
      </c>
      <c r="O11" s="20">
        <f t="shared" si="1"/>
        <v>30.315789473684212</v>
      </c>
    </row>
    <row r="12" spans="1:15">
      <c r="B12" s="4" t="s">
        <v>9</v>
      </c>
      <c r="C12" s="4" t="s">
        <v>22</v>
      </c>
      <c r="D12" s="7">
        <v>45036</v>
      </c>
      <c r="E12" s="11">
        <v>28870</v>
      </c>
      <c r="F12" s="13">
        <v>16166</v>
      </c>
      <c r="G12" s="7">
        <v>39134</v>
      </c>
      <c r="H12" s="11">
        <v>25364</v>
      </c>
      <c r="I12" s="13">
        <v>13770</v>
      </c>
      <c r="J12" s="14">
        <f t="shared" si="0"/>
        <v>-5902</v>
      </c>
      <c r="K12" s="15">
        <f t="shared" si="0"/>
        <v>-3506</v>
      </c>
      <c r="L12" s="16">
        <f t="shared" si="0"/>
        <v>-2396</v>
      </c>
      <c r="M12" s="17">
        <f t="shared" si="1"/>
        <v>-13.105071498356871</v>
      </c>
      <c r="N12" s="18">
        <f t="shared" si="1"/>
        <v>-12.144094215448563</v>
      </c>
      <c r="O12" s="20">
        <f t="shared" si="1"/>
        <v>-14.821229741432637</v>
      </c>
    </row>
    <row r="13" spans="1:15">
      <c r="B13" s="4" t="s">
        <v>10</v>
      </c>
      <c r="C13" s="4" t="s">
        <v>20</v>
      </c>
      <c r="D13" s="7">
        <v>75047</v>
      </c>
      <c r="E13" s="11">
        <v>48167</v>
      </c>
      <c r="F13" s="13">
        <v>26880</v>
      </c>
      <c r="G13" s="7">
        <v>71915</v>
      </c>
      <c r="H13" s="11">
        <v>46830</v>
      </c>
      <c r="I13" s="13">
        <v>25085</v>
      </c>
      <c r="J13" s="14">
        <f t="shared" si="0"/>
        <v>-3132</v>
      </c>
      <c r="K13" s="15">
        <f t="shared" si="0"/>
        <v>-1337</v>
      </c>
      <c r="L13" s="16">
        <f t="shared" si="0"/>
        <v>-1795</v>
      </c>
      <c r="M13" s="17">
        <f t="shared" si="1"/>
        <v>-4.1733846789345348</v>
      </c>
      <c r="N13" s="18">
        <f t="shared" si="1"/>
        <v>-2.7757593373056242</v>
      </c>
      <c r="O13" s="20">
        <f t="shared" si="1"/>
        <v>-6.6778273809523805</v>
      </c>
    </row>
    <row r="14" spans="1:15">
      <c r="B14" s="4" t="s">
        <v>12</v>
      </c>
      <c r="C14" s="4" t="s">
        <v>23</v>
      </c>
      <c r="D14" s="7">
        <v>19096</v>
      </c>
      <c r="E14" s="11">
        <v>18613</v>
      </c>
      <c r="F14" s="13">
        <v>483</v>
      </c>
      <c r="G14" s="7">
        <v>18480</v>
      </c>
      <c r="H14" s="11">
        <v>17989</v>
      </c>
      <c r="I14" s="13">
        <v>491</v>
      </c>
      <c r="J14" s="14">
        <f t="shared" si="0"/>
        <v>-616</v>
      </c>
      <c r="K14" s="15">
        <f t="shared" si="0"/>
        <v>-624</v>
      </c>
      <c r="L14" s="16">
        <f t="shared" si="0"/>
        <v>8</v>
      </c>
      <c r="M14" s="17">
        <f t="shared" si="1"/>
        <v>-3.225806451612903</v>
      </c>
      <c r="N14" s="18">
        <f t="shared" si="1"/>
        <v>-3.3524955676140333</v>
      </c>
      <c r="O14" s="20">
        <f t="shared" si="1"/>
        <v>1.6563146997929608</v>
      </c>
    </row>
    <row r="15" spans="1:15">
      <c r="B15" s="4" t="s">
        <v>13</v>
      </c>
      <c r="C15" s="4" t="s">
        <v>25</v>
      </c>
      <c r="D15" s="7">
        <v>29824</v>
      </c>
      <c r="E15" s="11">
        <v>29353</v>
      </c>
      <c r="F15" s="13">
        <v>471</v>
      </c>
      <c r="G15" s="7">
        <v>28558</v>
      </c>
      <c r="H15" s="11">
        <v>27996</v>
      </c>
      <c r="I15" s="13">
        <v>562</v>
      </c>
      <c r="J15" s="14">
        <f t="shared" si="0"/>
        <v>-1266</v>
      </c>
      <c r="K15" s="15">
        <f t="shared" si="0"/>
        <v>-1357</v>
      </c>
      <c r="L15" s="16">
        <f t="shared" si="0"/>
        <v>91</v>
      </c>
      <c r="M15" s="17">
        <f t="shared" si="1"/>
        <v>-4.2449034334763951</v>
      </c>
      <c r="N15" s="18">
        <f t="shared" si="1"/>
        <v>-4.6230368275815081</v>
      </c>
      <c r="O15" s="20">
        <f t="shared" si="1"/>
        <v>19.320594479830149</v>
      </c>
    </row>
    <row r="16" spans="1:15">
      <c r="B16" s="4" t="s">
        <v>14</v>
      </c>
      <c r="C16" s="4" t="s">
        <v>26</v>
      </c>
      <c r="D16" s="7">
        <v>33349</v>
      </c>
      <c r="E16" s="11">
        <v>17595</v>
      </c>
      <c r="F16" s="13">
        <v>15754</v>
      </c>
      <c r="G16" s="7">
        <v>35778</v>
      </c>
      <c r="H16" s="11">
        <v>19121</v>
      </c>
      <c r="I16" s="13">
        <v>16657</v>
      </c>
      <c r="J16" s="14">
        <f t="shared" si="0"/>
        <v>2429</v>
      </c>
      <c r="K16" s="15">
        <f t="shared" si="0"/>
        <v>1526</v>
      </c>
      <c r="L16" s="16">
        <f t="shared" si="0"/>
        <v>903</v>
      </c>
      <c r="M16" s="17">
        <f t="shared" si="1"/>
        <v>7.283576718942097</v>
      </c>
      <c r="N16" s="18">
        <f t="shared" si="1"/>
        <v>8.6729184427394141</v>
      </c>
      <c r="O16" s="20">
        <f t="shared" si="1"/>
        <v>5.731877618382633</v>
      </c>
    </row>
    <row r="17" spans="4:12">
      <c r="D17" s="8"/>
      <c r="E17" s="8"/>
      <c r="F17" s="8"/>
      <c r="G17" s="8"/>
      <c r="H17" s="8"/>
      <c r="I17" s="8"/>
      <c r="J17" s="8"/>
      <c r="K17" s="8"/>
      <c r="L17" s="8"/>
    </row>
  </sheetData>
  <phoneticPr fontId="1" type="Hiragana"/>
  <pageMargins left="0.7" right="0.7" top="0.75" bottom="0.75" header="0.3" footer="0.3"/>
  <pageSetup paperSize="9" scale="7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荒川　寛子</dc:creator>
  <cp:lastModifiedBy>荒川　寛子</cp:lastModifiedBy>
  <dcterms:created xsi:type="dcterms:W3CDTF">2022-05-25T10:26:57Z</dcterms:created>
  <dcterms:modified xsi:type="dcterms:W3CDTF">2022-07-26T00:10:36Z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2022-07-26T00:10:36Z</vt:filetime>
  </property>
</Properties>
</file>